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atistic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<sst xmlns="http://schemas.openxmlformats.org/spreadsheetml/2006/main" count="35" uniqueCount="25">
  <si>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KARGO TİPİ</t>
  </si>
  <si>
    <t>YÜKLEME</t>
  </si>
  <si>
    <t>BOŞALTMA</t>
  </si>
  <si>
    <t>TOPLAM</t>
  </si>
  <si>
    <t>İHRACAT</t>
  </si>
  <si>
    <t>KABOTAJ YÜKLEME</t>
  </si>
  <si>
    <t>TRANSİT YÜKLEME</t>
  </si>
  <si>
    <t>TOPLAM YÜKLEME</t>
  </si>
  <si>
    <t>İTHALAT</t>
  </si>
  <si>
    <t>KABOTAJ BOŞALTMA</t>
  </si>
  <si>
    <t>TRANSİT BOŞALTMA</t>
  </si>
  <si>
    <t>TOPLAM BOŞALTMA</t>
  </si>
  <si>
    <t>TOPLAM İTHALAT - İHRACAT</t>
  </si>
  <si>
    <t>TOPLAM KABOTAJ</t>
  </si>
  <si>
    <t>TOPLAM TRANSİT</t>
  </si>
  <si>
    <t>TOPLAM ELLEÇLEME</t>
  </si>
  <si>
    <t>TÜRK BAYRAKLI</t>
  </si>
  <si>
    <t>KENDİ ÜLKE BAYRAKLI</t>
  </si>
  <si>
    <t>DİĞER ÜLKE BAYRAKLI</t>
  </si>
  <si>
    <t>KATI DÖKME YÜK</t>
  </si>
  <si>
    <t>GENEL KARGO</t>
  </si>
  <si>
    <t>SIVI DÖKME YÜK</t>
  </si>
  <si>
    <t>KONTEYNER</t>
  </si>
  <si>
    <t>ARAÇ</t>
  </si>
  <si>
    <t>KARGO TİPLERİ BAZINDA LİMANLARIMIZDA GERÇEKLEŞTİRİLEN TOPLAM ELLEÇLEME İSTATİSTİKLERİ-TON 
(2011 YIL SONU)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</si>
</sst>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E+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Cambria"/>
      <family val="2"/>
    </font>
    <font>
      <sz val="11"/>
      <color indexed="52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8"/>
      </top>
      <bottom>
        <color indexed="8"/>
      </bottom>
    </border>
    <border>
      <left style="medium">
        <color indexed="9"/>
      </left>
      <right style="medium">
        <color indexed="9"/>
      </right>
      <top>
        <color indexed="8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>
        <color indexed="8"/>
      </left>
      <right>
        <color indexed="8"/>
      </right>
      <top style="medium">
        <color indexed="9"/>
      </top>
      <bottom style="thin">
        <color indexed="9"/>
      </bottom>
    </border>
    <border>
      <left>
        <color indexed="8"/>
      </left>
      <right style="medium">
        <color indexed="9"/>
      </right>
      <top style="medium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3" fontId="1" fillId="35" borderId="11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1" fillId="35" borderId="11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1" fillId="35" borderId="15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F497D"/>
      <rgbColor rgb="008DB4E3"/>
      <rgbColor rgb="00ACD0EE"/>
      <rgbColor rgb="00CCEC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A1" sqref="A1:V1"/>
    </sheetView>
  </sheetViews>
  <sheetFormatPr defaultColWidth="9.140625" defaultRowHeight="12.75"/>
  <cols>
    <col min="1" max="1" width="18.421875" style="0" customWidth="1"/>
    <col min="2" max="4" width="15.8515625" style="0" customWidth="1"/>
    <col min="5" max="5" width="11.7109375" style="0" customWidth="1"/>
    <col min="6" max="11" width="15.8515625" style="0" customWidth="1"/>
    <col min="12" max="12" width="11.8515625" style="0" customWidth="1"/>
    <col min="13" max="18" width="15.8515625" style="0" customWidth="1"/>
    <col min="19" max="19" width="11.8515625" style="0" customWidth="1"/>
    <col min="20" max="22" width="15.8515625" style="0" customWidth="1"/>
  </cols>
  <sheetData>
    <row r="1" spans="1:22" ht="36" customHeight="1">
      <c r="A1" s="9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>
      <c r="A2" s="11" t="s">
        <v>0</v>
      </c>
      <c r="B2" s="14" t="s">
        <v>1</v>
      </c>
      <c r="C2" s="15"/>
      <c r="D2" s="15"/>
      <c r="E2" s="15"/>
      <c r="F2" s="15"/>
      <c r="G2" s="15"/>
      <c r="H2" s="16"/>
      <c r="I2" s="14" t="s">
        <v>2</v>
      </c>
      <c r="J2" s="15"/>
      <c r="K2" s="15"/>
      <c r="L2" s="15"/>
      <c r="M2" s="15"/>
      <c r="N2" s="15"/>
      <c r="O2" s="16"/>
      <c r="P2" s="14" t="s">
        <v>3</v>
      </c>
      <c r="Q2" s="15"/>
      <c r="R2" s="15"/>
      <c r="S2" s="15"/>
      <c r="T2" s="15"/>
      <c r="U2" s="15"/>
      <c r="V2" s="16"/>
    </row>
    <row r="3" spans="1:22" ht="15.75" customHeight="1">
      <c r="A3" s="12"/>
      <c r="B3" s="14" t="s">
        <v>4</v>
      </c>
      <c r="C3" s="15"/>
      <c r="D3" s="15"/>
      <c r="E3" s="16"/>
      <c r="F3" s="11" t="s">
        <v>5</v>
      </c>
      <c r="G3" s="11" t="s">
        <v>6</v>
      </c>
      <c r="H3" s="11" t="s">
        <v>7</v>
      </c>
      <c r="I3" s="14" t="s">
        <v>8</v>
      </c>
      <c r="J3" s="15"/>
      <c r="K3" s="15"/>
      <c r="L3" s="16"/>
      <c r="M3" s="11" t="s">
        <v>9</v>
      </c>
      <c r="N3" s="11" t="s">
        <v>10</v>
      </c>
      <c r="O3" s="11" t="s">
        <v>11</v>
      </c>
      <c r="P3" s="14" t="s">
        <v>12</v>
      </c>
      <c r="Q3" s="15"/>
      <c r="R3" s="15"/>
      <c r="S3" s="16"/>
      <c r="T3" s="11" t="s">
        <v>13</v>
      </c>
      <c r="U3" s="11" t="s">
        <v>14</v>
      </c>
      <c r="V3" s="11" t="s">
        <v>15</v>
      </c>
    </row>
    <row r="4" spans="1:22" ht="28.5" customHeight="1" thickBot="1">
      <c r="A4" s="13"/>
      <c r="B4" s="3" t="s">
        <v>16</v>
      </c>
      <c r="C4" s="3" t="s">
        <v>17</v>
      </c>
      <c r="D4" s="3" t="s">
        <v>18</v>
      </c>
      <c r="E4" s="3" t="s">
        <v>3</v>
      </c>
      <c r="F4" s="13"/>
      <c r="G4" s="13"/>
      <c r="H4" s="13"/>
      <c r="I4" s="3" t="s">
        <v>16</v>
      </c>
      <c r="J4" s="3" t="s">
        <v>17</v>
      </c>
      <c r="K4" s="3" t="s">
        <v>18</v>
      </c>
      <c r="L4" s="3" t="s">
        <v>3</v>
      </c>
      <c r="M4" s="13"/>
      <c r="N4" s="13"/>
      <c r="O4" s="13"/>
      <c r="P4" s="3" t="s">
        <v>16</v>
      </c>
      <c r="Q4" s="3" t="s">
        <v>17</v>
      </c>
      <c r="R4" s="3" t="s">
        <v>18</v>
      </c>
      <c r="S4" s="3" t="s">
        <v>3</v>
      </c>
      <c r="T4" s="13"/>
      <c r="U4" s="13"/>
      <c r="V4" s="13"/>
    </row>
    <row r="5" spans="1:22" ht="15" customHeight="1">
      <c r="A5" s="4" t="s">
        <v>19</v>
      </c>
      <c r="B5" s="1">
        <v>2578562.9999999995</v>
      </c>
      <c r="C5" s="1">
        <v>1078923</v>
      </c>
      <c r="D5" s="1">
        <v>14474981.00000001</v>
      </c>
      <c r="E5" s="1">
        <v>18132467.00000002</v>
      </c>
      <c r="F5" s="1">
        <v>6991744.999999981</v>
      </c>
      <c r="G5" s="1">
        <v>89000</v>
      </c>
      <c r="H5" s="1">
        <v>25213212</v>
      </c>
      <c r="I5" s="1">
        <v>6064481.000000009</v>
      </c>
      <c r="J5" s="1">
        <v>3702830.9999999967</v>
      </c>
      <c r="K5" s="1">
        <v>64140052.000000015</v>
      </c>
      <c r="L5" s="1">
        <v>73907363.99999972</v>
      </c>
      <c r="M5" s="1">
        <v>7999045.999999998</v>
      </c>
      <c r="N5" s="1">
        <v>48181</v>
      </c>
      <c r="O5" s="1">
        <v>81954590.99999994</v>
      </c>
      <c r="P5" s="1">
        <v>8643044.000000006</v>
      </c>
      <c r="Q5" s="1">
        <v>4781754.000000002</v>
      </c>
      <c r="R5" s="1">
        <v>78615032.9999999</v>
      </c>
      <c r="S5" s="1">
        <v>92039830.99999939</v>
      </c>
      <c r="T5" s="1">
        <v>14990790.999999989</v>
      </c>
      <c r="U5" s="1">
        <v>137181</v>
      </c>
      <c r="V5" s="1">
        <v>107167802.99999994</v>
      </c>
    </row>
    <row r="6" spans="1:22" ht="15" customHeight="1">
      <c r="A6" s="4" t="s">
        <v>20</v>
      </c>
      <c r="B6" s="2">
        <v>2876887.000000002</v>
      </c>
      <c r="C6" s="2">
        <v>849267.9999999997</v>
      </c>
      <c r="D6" s="2">
        <v>15801050.999999981</v>
      </c>
      <c r="E6" s="2">
        <v>19527206.00000005</v>
      </c>
      <c r="F6" s="2">
        <v>3795770.0000000014</v>
      </c>
      <c r="G6" s="2">
        <v>2863</v>
      </c>
      <c r="H6" s="2">
        <v>23325839.000000138</v>
      </c>
      <c r="I6" s="2">
        <v>3805791.9999999986</v>
      </c>
      <c r="J6" s="2">
        <v>1698229.000000001</v>
      </c>
      <c r="K6" s="2">
        <v>13854994.999999981</v>
      </c>
      <c r="L6" s="2">
        <v>19359015.999999937</v>
      </c>
      <c r="M6" s="2">
        <v>3787126.0000000037</v>
      </c>
      <c r="N6" s="2">
        <v>36005.00000000001</v>
      </c>
      <c r="O6" s="2">
        <v>23182147.000000034</v>
      </c>
      <c r="P6" s="2">
        <v>6682679.000000001</v>
      </c>
      <c r="Q6" s="2">
        <v>2547497.0000000014</v>
      </c>
      <c r="R6" s="2">
        <v>29656046.00000005</v>
      </c>
      <c r="S6" s="2">
        <v>38886221.99999971</v>
      </c>
      <c r="T6" s="2">
        <v>7582896.000000009</v>
      </c>
      <c r="U6" s="2">
        <v>38868</v>
      </c>
      <c r="V6" s="2">
        <v>46507986.00000008</v>
      </c>
    </row>
    <row r="7" spans="1:22" ht="15" customHeight="1">
      <c r="A7" s="4" t="s">
        <v>21</v>
      </c>
      <c r="B7" s="1">
        <v>375434</v>
      </c>
      <c r="C7" s="1">
        <v>471592.99999999994</v>
      </c>
      <c r="D7" s="1">
        <v>9508061.000000002</v>
      </c>
      <c r="E7" s="1">
        <v>10355087.999999993</v>
      </c>
      <c r="F7" s="1">
        <v>9151166.000000017</v>
      </c>
      <c r="G7" s="1">
        <v>53840694</v>
      </c>
      <c r="H7" s="1">
        <v>73346947.99999982</v>
      </c>
      <c r="I7" s="1">
        <v>12419348.999999996</v>
      </c>
      <c r="J7" s="1">
        <v>5559936</v>
      </c>
      <c r="K7" s="1">
        <v>28347610.99999995</v>
      </c>
      <c r="L7" s="1">
        <v>46326895.9999999</v>
      </c>
      <c r="M7" s="1">
        <v>9027312.999999998</v>
      </c>
      <c r="N7" s="5">
        <v>1291145</v>
      </c>
      <c r="O7" s="1">
        <v>56645353.99999995</v>
      </c>
      <c r="P7" s="1">
        <v>12794782.999999994</v>
      </c>
      <c r="Q7" s="1">
        <v>6031528.999999998</v>
      </c>
      <c r="R7" s="1">
        <v>37855672</v>
      </c>
      <c r="S7" s="1">
        <v>56681983.999999896</v>
      </c>
      <c r="T7" s="1">
        <v>18178478.999999918</v>
      </c>
      <c r="U7" s="1">
        <v>55131838.99999992</v>
      </c>
      <c r="V7" s="1">
        <v>129992301.99999987</v>
      </c>
    </row>
    <row r="8" spans="1:22" ht="15" customHeight="1">
      <c r="A8" s="4" t="s">
        <v>22</v>
      </c>
      <c r="B8" s="2">
        <v>3544374.999999995</v>
      </c>
      <c r="C8" s="2">
        <v>668736.0000000002</v>
      </c>
      <c r="D8" s="2">
        <v>25797496.000000026</v>
      </c>
      <c r="E8" s="2">
        <v>30010607.00000023</v>
      </c>
      <c r="F8" s="2">
        <v>1317769.999999999</v>
      </c>
      <c r="G8" s="2">
        <v>4670498</v>
      </c>
      <c r="H8" s="2">
        <v>35998875.000000134</v>
      </c>
      <c r="I8" s="2">
        <v>2987903.0000000023</v>
      </c>
      <c r="J8" s="2">
        <v>708565.9999999994</v>
      </c>
      <c r="K8" s="2">
        <v>24712830.99999988</v>
      </c>
      <c r="L8" s="2">
        <v>28409299.99999992</v>
      </c>
      <c r="M8" s="2">
        <v>1572317.999999999</v>
      </c>
      <c r="N8" s="2">
        <v>4400764.000000005</v>
      </c>
      <c r="O8" s="2">
        <v>34382381.99999975</v>
      </c>
      <c r="P8" s="2">
        <v>6532277.999999999</v>
      </c>
      <c r="Q8" s="2">
        <v>1377302.0000000005</v>
      </c>
      <c r="R8" s="2">
        <v>50510327.00000003</v>
      </c>
      <c r="S8" s="2">
        <v>58419907.000000715</v>
      </c>
      <c r="T8" s="2">
        <v>2890087.9999999995</v>
      </c>
      <c r="U8" s="2">
        <v>9071261.999999987</v>
      </c>
      <c r="V8" s="2">
        <v>70381257.00000052</v>
      </c>
    </row>
    <row r="9" spans="1:22" ht="15" customHeight="1">
      <c r="A9" s="4" t="s">
        <v>23</v>
      </c>
      <c r="B9" s="1">
        <v>2898655.999999999</v>
      </c>
      <c r="C9" s="1">
        <v>303287.00000000006</v>
      </c>
      <c r="D9" s="1">
        <v>552186.9999999987</v>
      </c>
      <c r="E9" s="1">
        <v>3754130.000000014</v>
      </c>
      <c r="F9" s="1">
        <v>742</v>
      </c>
      <c r="G9" s="1">
        <v>0</v>
      </c>
      <c r="H9" s="1">
        <v>3754872.0000000065</v>
      </c>
      <c r="I9" s="1">
        <v>4842509.000000012</v>
      </c>
      <c r="J9" s="1">
        <v>131505.00000000023</v>
      </c>
      <c r="K9" s="1">
        <v>574911.0000000007</v>
      </c>
      <c r="L9" s="1">
        <v>5548925</v>
      </c>
      <c r="M9" s="1">
        <v>1487.0000000000011</v>
      </c>
      <c r="N9" s="5">
        <v>111</v>
      </c>
      <c r="O9" s="1">
        <v>5550523.000000015</v>
      </c>
      <c r="P9" s="1">
        <v>7741165.000000009</v>
      </c>
      <c r="Q9" s="1">
        <v>434791.99999999965</v>
      </c>
      <c r="R9" s="1">
        <v>1127097.9999999972</v>
      </c>
      <c r="S9" s="1">
        <v>9303055.000000106</v>
      </c>
      <c r="T9" s="1">
        <v>2229.0000000000014</v>
      </c>
      <c r="U9" s="1">
        <v>110.99999999999999</v>
      </c>
      <c r="V9" s="1">
        <v>9305394.999999953</v>
      </c>
    </row>
    <row r="10" spans="1:22" s="8" customFormat="1" ht="15" customHeight="1" thickBot="1">
      <c r="A10" s="6" t="s">
        <v>3</v>
      </c>
      <c r="B10" s="7">
        <f>SUM(B5:B9)</f>
        <v>12273914.999999996</v>
      </c>
      <c r="C10" s="7">
        <f aca="true" t="shared" si="0" ref="C10:V10">SUM(C5:C9)</f>
        <v>3371807</v>
      </c>
      <c r="D10" s="7">
        <f t="shared" si="0"/>
        <v>66133776.000000015</v>
      </c>
      <c r="E10" s="7">
        <f t="shared" si="0"/>
        <v>81779498.00000031</v>
      </c>
      <c r="F10" s="7">
        <f t="shared" si="0"/>
        <v>21257193</v>
      </c>
      <c r="G10" s="7">
        <f t="shared" si="0"/>
        <v>58603055</v>
      </c>
      <c r="H10" s="7">
        <f t="shared" si="0"/>
        <v>161639746.0000001</v>
      </c>
      <c r="I10" s="7">
        <f t="shared" si="0"/>
        <v>30120034.00000002</v>
      </c>
      <c r="J10" s="7">
        <f t="shared" si="0"/>
        <v>11801066.999999998</v>
      </c>
      <c r="K10" s="7">
        <f t="shared" si="0"/>
        <v>131630399.99999984</v>
      </c>
      <c r="L10" s="7">
        <f t="shared" si="0"/>
        <v>173551500.99999946</v>
      </c>
      <c r="M10" s="7">
        <f t="shared" si="0"/>
        <v>22387290</v>
      </c>
      <c r="N10" s="7">
        <f t="shared" si="0"/>
        <v>5776206.000000005</v>
      </c>
      <c r="O10" s="7">
        <f t="shared" si="0"/>
        <v>201714996.99999964</v>
      </c>
      <c r="P10" s="7">
        <f t="shared" si="0"/>
        <v>42393949.00000001</v>
      </c>
      <c r="Q10" s="7">
        <f t="shared" si="0"/>
        <v>15172874.000000002</v>
      </c>
      <c r="R10" s="7">
        <f t="shared" si="0"/>
        <v>197764175.99999997</v>
      </c>
      <c r="S10" s="7">
        <f t="shared" si="0"/>
        <v>255330998.99999982</v>
      </c>
      <c r="T10" s="7">
        <f t="shared" si="0"/>
        <v>43644482.99999992</v>
      </c>
      <c r="U10" s="7">
        <f t="shared" si="0"/>
        <v>64379260.9999999</v>
      </c>
      <c r="V10" s="7">
        <f t="shared" si="0"/>
        <v>363354743.00000036</v>
      </c>
    </row>
  </sheetData>
  <sheetProtection/>
  <mergeCells count="17">
    <mergeCell ref="V3:V4"/>
    <mergeCell ref="M3:M4"/>
    <mergeCell ref="N3:N4"/>
    <mergeCell ref="O3:O4"/>
    <mergeCell ref="P3:S3"/>
    <mergeCell ref="T3:T4"/>
    <mergeCell ref="U3:U4"/>
    <mergeCell ref="A1:V1"/>
    <mergeCell ref="A2:A4"/>
    <mergeCell ref="B2:H2"/>
    <mergeCell ref="I2:O2"/>
    <mergeCell ref="P2:V2"/>
    <mergeCell ref="B3:E3"/>
    <mergeCell ref="F3:F4"/>
    <mergeCell ref="G3:G4"/>
    <mergeCell ref="H3:H4"/>
    <mergeCell ref="I3:L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Oguz Can</dc:creator>
  <cp:keywords/>
  <dc:description/>
  <cp:lastModifiedBy>Oguz Can</cp:lastModifiedBy>
  <dcterms:created xsi:type="dcterms:W3CDTF">2016-03-18T12:21:15Z</dcterms:created>
  <dcterms:modified xsi:type="dcterms:W3CDTF">2016-03-18T12:40:32Z</dcterms:modified>
  <cp:category/>
  <cp:version/>
  <cp:contentType/>
  <cp:contentStatus/>
</cp:coreProperties>
</file>